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os\Desktop\ISABU\DATOS P EDINSON\2. IMPLEMENTACIÓN DEL SISTEMA GESTION DE RIESGOS\2026\4.MAPAS DE RIESGOS 2026\2.MAPAS DE RIESGOS\4.ACTUARIAL\"/>
    </mc:Choice>
  </mc:AlternateContent>
  <xr:revisionPtr revIDLastSave="0" documentId="8_{89D517CD-4D75-4C75-957E-A20FF4261F99}" xr6:coauthVersionLast="47" xr6:coauthVersionMax="47" xr10:uidLastSave="{00000000-0000-0000-0000-000000000000}"/>
  <bookViews>
    <workbookView xWindow="-120" yWindow="-120" windowWidth="20730" windowHeight="11040" xr2:uid="{5CB15993-5DE5-4D61-A86B-BEA30105237B}"/>
  </bookViews>
  <sheets>
    <sheet name="6. Mapa Riesgo Actuarial" sheetId="1" r:id="rId1"/>
  </sheets>
  <externalReferences>
    <externalReference r:id="rId2"/>
  </externalReferences>
  <definedNames>
    <definedName name="Acción">#REF!</definedName>
    <definedName name="_xlnm.Print_Area" localSheetId="0">'6. Mapa Riesgo Actuarial'!$A$1:$AI$7</definedName>
    <definedName name="Clasificación" localSheetId="0">#REF!</definedName>
    <definedName name="Clasificación">#REF!</definedName>
    <definedName name="Competencia" localSheetId="0">#REF!</definedName>
    <definedName name="Demora" localSheetId="0">#REF!</definedName>
    <definedName name="Denora" localSheetId="0">#REF!</definedName>
    <definedName name="Incumplimiento" localSheetId="0">#REF!</definedName>
    <definedName name="Informacion" localSheetId="0">#REF!</definedName>
    <definedName name="Omision" localSheetId="0">#REF!</definedName>
    <definedName name="Riesgo" localSheetId="0">#REF!</definedName>
    <definedName name="_xlnm.Print_Titles" localSheetId="0">'6. Mapa Riesgo Actuarial'!$4:$7</definedName>
    <definedName name="Uso" localSheetId="0">#REF!</definedName>
    <definedName name="Uso">#REF!</definedName>
    <definedName name="XXX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9" i="1" l="1"/>
  <c r="W9" i="1"/>
  <c r="V9" i="1"/>
  <c r="U9" i="1"/>
  <c r="T9" i="1"/>
  <c r="S9" i="1"/>
  <c r="R9" i="1"/>
  <c r="Q9" i="1"/>
  <c r="P9" i="1"/>
  <c r="O9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M8" i="1"/>
  <c r="L8" i="1"/>
  <c r="K8" i="1"/>
  <c r="J8" i="1"/>
  <c r="I8" i="1"/>
  <c r="H8" i="1"/>
  <c r="G8" i="1"/>
  <c r="F8" i="1"/>
  <c r="E8" i="1"/>
  <c r="D8" i="1"/>
  <c r="C8" i="1"/>
  <c r="B8" i="1"/>
  <c r="A8" i="1"/>
</calcChain>
</file>

<file path=xl/sharedStrings.xml><?xml version="1.0" encoding="utf-8"?>
<sst xmlns="http://schemas.openxmlformats.org/spreadsheetml/2006/main" count="46" uniqueCount="43">
  <si>
    <t>MAPA DE RIESGOS DE ACTUARIAL VIGENCIA 2026</t>
  </si>
  <si>
    <t>EMPRESA SOCIAL DEL ESTADO INSTITUTO DE SALUD DE BUCARAMANGA - ESE ISABU</t>
  </si>
  <si>
    <t>IDENTIFICACIÓN DEL RIESGO</t>
  </si>
  <si>
    <t>VALORACIÓN - MAPA DE RIESGOS ACTUARIAL VIGENCIA 2026</t>
  </si>
  <si>
    <t>ADMINISTRACIÓN DEL RIESGO</t>
  </si>
  <si>
    <t>PROCESO / OBJETIVO</t>
  </si>
  <si>
    <t xml:space="preserve">REFERENCIA </t>
  </si>
  <si>
    <t xml:space="preserve">IMPACTO </t>
  </si>
  <si>
    <t xml:space="preserve">CAUSA INMEDIATA </t>
  </si>
  <si>
    <t>CAUSA RAÍZ</t>
  </si>
  <si>
    <t>RIESGO DE GESTIÓN</t>
  </si>
  <si>
    <t>CLASIFICACIÓN RIESGO</t>
  </si>
  <si>
    <t xml:space="preserve">ANÁLISIS DEL RIESGO </t>
  </si>
  <si>
    <t>VALORACIÓN DEL RIESGO</t>
  </si>
  <si>
    <t>RIESGO INHERENTE</t>
  </si>
  <si>
    <t xml:space="preserve">No. CONTROL </t>
  </si>
  <si>
    <t>DESCRIPCIÓN DEL CONTROL</t>
  </si>
  <si>
    <t>AFECTACIÓN</t>
  </si>
  <si>
    <t xml:space="preserve">ATRIBUTOS </t>
  </si>
  <si>
    <t xml:space="preserve">PROBABILIDAD RESIDUAL (2 Controles) </t>
  </si>
  <si>
    <t xml:space="preserve">PROBABILIDAD RESIDUAL FINAL </t>
  </si>
  <si>
    <t>%</t>
  </si>
  <si>
    <t xml:space="preserve">IMPACTO RESIDUAL FINAL </t>
  </si>
  <si>
    <t xml:space="preserve">ZONA DE RIESGO FINAL </t>
  </si>
  <si>
    <t xml:space="preserve">TRATAMIENTO </t>
  </si>
  <si>
    <t xml:space="preserve">INDICADOR </t>
  </si>
  <si>
    <t>PLAN DE ACCIÓN</t>
  </si>
  <si>
    <t xml:space="preserve">RESPONSABLE </t>
  </si>
  <si>
    <t xml:space="preserve">FECHA DE IMPLEMENTACIÓN </t>
  </si>
  <si>
    <t>FECHA DE TERMINACIÓN</t>
  </si>
  <si>
    <t>FRECUENCIA</t>
  </si>
  <si>
    <t>PROBABILIDAD INHERENTE</t>
  </si>
  <si>
    <t xml:space="preserve">IMPACTO INHERENTE </t>
  </si>
  <si>
    <t xml:space="preserve"> ZONA DEL RIESGO INHERENTE </t>
  </si>
  <si>
    <t>PROBABILIDAD</t>
  </si>
  <si>
    <t>IMPACTO</t>
  </si>
  <si>
    <t xml:space="preserve">TIPO </t>
  </si>
  <si>
    <t>IMPLEMENTACIÓN</t>
  </si>
  <si>
    <t xml:space="preserve">CALIFICACIÓN </t>
  </si>
  <si>
    <t xml:space="preserve">DOCUMENTACIÓN </t>
  </si>
  <si>
    <t xml:space="preserve">FRECUENCIA </t>
  </si>
  <si>
    <t xml:space="preserve">EVIDENCIA </t>
  </si>
  <si>
    <t>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</si>
</sst>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\-mmm\-yy"/>
  </numFmts>
  <fonts count="5" x14ac:knownFonts="1">
    <font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7"/>
      <color rgb="FF000000"/>
      <name val="Arial"/>
      <family val="2"/>
      <charset val="1"/>
    </font>
    <font>
      <sz val="7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81D41A"/>
      </patternFill>
    </fill>
    <fill>
      <patternFill patternType="solid">
        <fgColor rgb="FFFFFFFF"/>
        <bgColor rgb="FFF2F2F2"/>
      </patternFill>
    </fill>
    <fill>
      <patternFill patternType="solid">
        <fgColor rgb="FF8EB4E3"/>
        <bgColor rgb="FFA6A6A6"/>
      </patternFill>
    </fill>
    <fill>
      <patternFill patternType="solid">
        <fgColor rgb="FFFAC090"/>
        <bgColor rgb="FFFCD5B5"/>
      </patternFill>
    </fill>
    <fill>
      <patternFill patternType="solid">
        <fgColor rgb="FFD7E4BD"/>
        <bgColor rgb="FFD9D9D9"/>
      </patternFill>
    </fill>
    <fill>
      <patternFill patternType="solid">
        <fgColor rgb="FFFCD5B5"/>
        <bgColor rgb="FFFAC090"/>
      </patternFill>
    </fill>
    <fill>
      <patternFill patternType="solid">
        <fgColor rgb="FFFFFF00"/>
        <bgColor rgb="FFFE0202"/>
      </patternFill>
    </fill>
    <fill>
      <patternFill patternType="solid">
        <fgColor rgb="FFFFFF00"/>
        <bgColor rgb="FFFF8080"/>
      </patternFill>
    </fill>
    <fill>
      <patternFill patternType="solid">
        <fgColor rgb="FF00FF00"/>
        <bgColor rgb="FFFFFF00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9" fontId="1" fillId="0" borderId="0" applyBorder="0" applyProtection="0"/>
  </cellStyleXfs>
  <cellXfs count="5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3" borderId="0" xfId="0" applyFont="1" applyFill="1"/>
    <xf numFmtId="0" fontId="4" fillId="2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textRotation="90" wrapText="1"/>
    </xf>
    <xf numFmtId="0" fontId="2" fillId="4" borderId="5" xfId="0" applyFont="1" applyFill="1" applyBorder="1" applyAlignment="1">
      <alignment horizontal="center" vertical="center" textRotation="90" wrapText="1"/>
    </xf>
    <xf numFmtId="0" fontId="2" fillId="4" borderId="6" xfId="0" applyFont="1" applyFill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7" borderId="8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 textRotation="90"/>
    </xf>
    <xf numFmtId="0" fontId="2" fillId="5" borderId="5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 textRotation="90" wrapText="1"/>
    </xf>
    <xf numFmtId="9" fontId="2" fillId="5" borderId="5" xfId="1" applyFont="1" applyFill="1" applyBorder="1" applyAlignment="1" applyProtection="1">
      <alignment horizontal="center" vertical="center" textRotation="90" wrapText="1"/>
    </xf>
    <xf numFmtId="0" fontId="2" fillId="5" borderId="9" xfId="0" applyFont="1" applyFill="1" applyBorder="1" applyAlignment="1">
      <alignment horizontal="center" vertical="center" textRotation="90" wrapText="1"/>
    </xf>
    <xf numFmtId="0" fontId="2" fillId="6" borderId="4" xfId="0" applyFont="1" applyFill="1" applyBorder="1" applyAlignment="1">
      <alignment horizontal="center" vertical="center" textRotation="90" wrapText="1"/>
    </xf>
    <xf numFmtId="0" fontId="2" fillId="6" borderId="5" xfId="0" applyFont="1" applyFill="1" applyBorder="1" applyAlignment="1">
      <alignment horizontal="center" vertical="center" textRotation="90" wrapText="1"/>
    </xf>
    <xf numFmtId="0" fontId="2" fillId="7" borderId="4" xfId="0" applyFont="1" applyFill="1" applyBorder="1" applyAlignment="1">
      <alignment horizontal="center" vertical="center" textRotation="90" wrapText="1"/>
    </xf>
    <xf numFmtId="9" fontId="2" fillId="7" borderId="5" xfId="1" applyFont="1" applyFill="1" applyBorder="1" applyAlignment="1" applyProtection="1">
      <alignment horizontal="center" vertical="center" textRotation="90" wrapText="1"/>
    </xf>
    <xf numFmtId="0" fontId="2" fillId="7" borderId="5" xfId="0" applyFont="1" applyFill="1" applyBorder="1" applyAlignment="1">
      <alignment horizontal="center" vertical="center" textRotation="90" wrapText="1"/>
    </xf>
    <xf numFmtId="0" fontId="2" fillId="7" borderId="6" xfId="0" applyFont="1" applyFill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textRotation="90" wrapText="1"/>
    </xf>
    <xf numFmtId="0" fontId="3" fillId="6" borderId="10" xfId="0" applyFont="1" applyFill="1" applyBorder="1" applyAlignment="1" applyProtection="1">
      <alignment horizontal="center" vertical="center" wrapText="1"/>
      <protection locked="0"/>
    </xf>
    <xf numFmtId="0" fontId="3" fillId="3" borderId="10" xfId="0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2" fillId="3" borderId="10" xfId="0" applyFont="1" applyFill="1" applyBorder="1" applyAlignment="1" applyProtection="1">
      <alignment horizontal="center" vertical="center" textRotation="90" wrapText="1"/>
      <protection locked="0"/>
    </xf>
    <xf numFmtId="9" fontId="2" fillId="8" borderId="10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0" xfId="1" applyFont="1" applyFill="1" applyBorder="1" applyAlignment="1" applyProtection="1">
      <alignment horizontal="center" vertical="center" textRotation="90" wrapText="1"/>
      <protection locked="0"/>
    </xf>
    <xf numFmtId="0" fontId="2" fillId="9" borderId="10" xfId="0" applyFont="1" applyFill="1" applyBorder="1" applyAlignment="1" applyProtection="1">
      <alignment horizontal="center" vertical="center" textRotation="90" wrapText="1"/>
      <protection locked="0"/>
    </xf>
    <xf numFmtId="0" fontId="2" fillId="3" borderId="5" xfId="0" applyFont="1" applyFill="1" applyBorder="1" applyAlignment="1" applyProtection="1">
      <alignment horizontal="center" vertical="center" textRotation="255" wrapText="1"/>
      <protection locked="0"/>
    </xf>
    <xf numFmtId="0" fontId="3" fillId="3" borderId="5" xfId="0" applyFont="1" applyFill="1" applyBorder="1" applyAlignment="1" applyProtection="1">
      <alignment horizontal="left" vertical="center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textRotation="90" wrapText="1"/>
      <protection locked="0"/>
    </xf>
    <xf numFmtId="9" fontId="2" fillId="3" borderId="5" xfId="0" applyNumberFormat="1" applyFont="1" applyFill="1" applyBorder="1" applyAlignment="1" applyProtection="1">
      <alignment horizontal="center" vertical="center" textRotation="90" wrapText="1"/>
      <protection locked="0"/>
    </xf>
    <xf numFmtId="164" fontId="2" fillId="3" borderId="5" xfId="1" applyNumberFormat="1" applyFont="1" applyFill="1" applyBorder="1" applyAlignment="1" applyProtection="1">
      <alignment horizontal="right" vertical="center" textRotation="90" wrapText="1"/>
      <protection locked="0"/>
    </xf>
    <xf numFmtId="9" fontId="2" fillId="10" borderId="10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0" xfId="0" applyNumberFormat="1" applyFont="1" applyFill="1" applyBorder="1" applyAlignment="1" applyProtection="1">
      <alignment horizontal="center" vertical="center" textRotation="90" wrapText="1"/>
      <protection locked="0"/>
    </xf>
    <xf numFmtId="0" fontId="3" fillId="3" borderId="10" xfId="0" applyFont="1" applyFill="1" applyBorder="1" applyAlignment="1" applyProtection="1">
      <alignment horizontal="left" vertical="center" wrapText="1"/>
      <protection locked="0"/>
    </xf>
    <xf numFmtId="165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1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textRotation="90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 applyProtection="1">
      <alignment horizontal="center" vertical="center" textRotation="90" wrapText="1"/>
      <protection locked="0"/>
    </xf>
    <xf numFmtId="9" fontId="2" fillId="8" borderId="11" xfId="0" applyNumberFormat="1" applyFont="1" applyFill="1" applyBorder="1" applyAlignment="1" applyProtection="1">
      <alignment horizontal="center" vertical="center" textRotation="90" wrapText="1"/>
      <protection locked="0"/>
    </xf>
    <xf numFmtId="9" fontId="2" fillId="3" borderId="11" xfId="1" applyFont="1" applyFill="1" applyBorder="1" applyAlignment="1" applyProtection="1">
      <alignment horizontal="center" vertical="center" textRotation="90" wrapText="1"/>
      <protection locked="0"/>
    </xf>
    <xf numFmtId="0" fontId="2" fillId="9" borderId="11" xfId="0" applyFont="1" applyFill="1" applyBorder="1" applyAlignment="1" applyProtection="1">
      <alignment horizontal="center" vertical="center" textRotation="90" wrapText="1"/>
      <protection locked="0"/>
    </xf>
    <xf numFmtId="9" fontId="2" fillId="10" borderId="11" xfId="1" applyFont="1" applyFill="1" applyBorder="1" applyAlignment="1" applyProtection="1">
      <alignment horizontal="center" vertical="center" textRotation="90" wrapText="1"/>
      <protection locked="0"/>
    </xf>
    <xf numFmtId="164" fontId="2" fillId="3" borderId="11" xfId="0" applyNumberFormat="1" applyFont="1" applyFill="1" applyBorder="1" applyAlignment="1" applyProtection="1">
      <alignment horizontal="center" vertical="center" textRotation="90" wrapText="1"/>
      <protection locked="0"/>
    </xf>
    <xf numFmtId="0" fontId="3" fillId="3" borderId="11" xfId="0" applyFont="1" applyFill="1" applyBorder="1" applyAlignment="1" applyProtection="1">
      <alignment horizontal="left" vertical="center" wrapText="1"/>
      <protection locked="0"/>
    </xf>
    <xf numFmtId="165" fontId="3" fillId="3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textRotation="90"/>
    </xf>
    <xf numFmtId="9" fontId="3" fillId="3" borderId="0" xfId="1" applyFont="1" applyFill="1" applyBorder="1" applyProtection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rios\Desktop\ISABU\DATOS%20P%20EDINSON\2.%20IMPLEMENTACI&#211;N%20DEL%20SISTEMA%20GESTION%20DE%20RIESGOS\2026\4.MAPAS%20DE%20RIESGOS%202026\2.MAPAS%20DE%20RIESGOS\4.ACTUARIAL\1.MAPA%20RIESGOS%20ACTUARIAL%202026.xlsx" TargetMode="External"/><Relationship Id="rId1" Type="http://schemas.openxmlformats.org/officeDocument/2006/relationships/externalLinkPath" Target="1.MAPA%20RIESGOS%20ACTUARIAL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ATOS"/>
      <sheetName val="DESCRIPCION"/>
      <sheetName val="1. IDENTIF RIESGO"/>
      <sheetName val="2.1.PROBABILIDAD"/>
      <sheetName val="2.2.IMPACTO "/>
      <sheetName val="2.3 MATRIZ DE CALOR "/>
      <sheetName val="3. CONTROLES"/>
      <sheetName val="4. RIESGO RESIDUAL"/>
      <sheetName val="5. PLAN ACCION"/>
      <sheetName val="6. Mapa Riesgo Actuarial"/>
      <sheetName val="ACCIONES DE MEJORA"/>
      <sheetName val="TOTAL RIESGOS ACT.2026"/>
      <sheetName val="TOTAL RIESGOS ACT.2025"/>
      <sheetName val="TOTAL DE RIESGOS AC. 2024"/>
    </sheetNames>
    <sheetDataSet>
      <sheetData sheetId="0"/>
      <sheetData sheetId="1"/>
      <sheetData sheetId="2">
        <row r="5">
          <cell r="A5" t="str">
            <v>GESTIÓN FINANCIERA, SUBPROCESO COSTOS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    </cell>
          <cell r="B5" t="str">
            <v>R75-ACTUARIAL</v>
          </cell>
          <cell r="C5" t="str">
            <v>Afectación financiera y de imagen</v>
          </cell>
          <cell r="D5" t="str">
            <v>incertidumbre en el costo del servicio de salud ofertados (diferentes modalidades de contratación)</v>
          </cell>
          <cell r="E5" t="str">
            <v>falta del sistema de costeo que permita determinar el valor unitario del servicio ofertado</v>
          </cell>
          <cell r="F5" t="str">
            <v>Afectación financiera y de imagen por incertidumbre en el costo del servicio de salud ofertados (diferentes modalidades de contratación) a falta del sistema de costeo que permita determinar el valor unitario del servicio ofertado</v>
          </cell>
          <cell r="K5" t="str">
            <v>Ejecución y administración de procesos</v>
          </cell>
        </row>
      </sheetData>
      <sheetData sheetId="3">
        <row r="12">
          <cell r="D12">
            <v>24</v>
          </cell>
          <cell r="E12" t="str">
            <v>Moderado</v>
          </cell>
          <cell r="F12">
            <v>0.6</v>
          </cell>
        </row>
      </sheetData>
      <sheetData sheetId="4">
        <row r="3">
          <cell r="X3" t="str">
            <v>Moderado</v>
          </cell>
          <cell r="Y3">
            <v>0.6</v>
          </cell>
        </row>
      </sheetData>
      <sheetData sheetId="5">
        <row r="13">
          <cell r="F13" t="str">
            <v>Moderado</v>
          </cell>
        </row>
      </sheetData>
      <sheetData sheetId="6">
        <row r="25">
          <cell r="D25" t="str">
            <v>El profesional del proceso de  costos realizará Socialización de los lineamientos para el costeo de oferta en servicio de salud o insumo al personal que intervenga en proyección de la oferta 
ENTREGABLE:  Correo electrónico de las áreas que antevienen en el proceso de costeo de servicio de salud, este control se ejecutara en el primer cuatrimestre.</v>
          </cell>
          <cell r="E25" t="str">
            <v>Preventivo</v>
          </cell>
          <cell r="G25" t="str">
            <v xml:space="preserve">Manual </v>
          </cell>
          <cell r="I25">
            <v>0.4</v>
          </cell>
          <cell r="J25" t="str">
            <v xml:space="preserve">Documentado </v>
          </cell>
          <cell r="K25" t="str">
            <v xml:space="preserve">Aleatoria </v>
          </cell>
          <cell r="L25" t="str">
            <v xml:space="preserve">Con Registro </v>
          </cell>
          <cell r="M25" t="str">
            <v>X</v>
          </cell>
          <cell r="N25" t="str">
            <v>-</v>
          </cell>
        </row>
        <row r="26">
          <cell r="D26" t="str">
            <v xml:space="preserve">EL personal a cargo del proceso de costos y de contratación, proyectan  documento de oferta  de acuerdo con los lineamientos de costeo según demanda o solicitud de tercero, al subgerente administrativo y financiero para su revisión.
ENTREGABLE: Documento revisado por el subgerente administrativo  y financiero, con periodicidad de acuerdo a demanda. Inicia en el mes de abril de 2026
</v>
          </cell>
          <cell r="E26" t="str">
            <v xml:space="preserve">Detectivo </v>
          </cell>
          <cell r="G26" t="str">
            <v xml:space="preserve">Manual </v>
          </cell>
          <cell r="I26">
            <v>0.3</v>
          </cell>
          <cell r="J26" t="str">
            <v xml:space="preserve">Documentado </v>
          </cell>
          <cell r="K26" t="str">
            <v xml:space="preserve">Aleatoria </v>
          </cell>
          <cell r="L26" t="str">
            <v xml:space="preserve">Con Registro </v>
          </cell>
          <cell r="M26" t="str">
            <v>X</v>
          </cell>
          <cell r="N26" t="str">
            <v>-</v>
          </cell>
        </row>
      </sheetData>
      <sheetData sheetId="7">
        <row r="17">
          <cell r="E17">
            <v>0.36</v>
          </cell>
          <cell r="G17">
            <v>0.252</v>
          </cell>
          <cell r="H17">
            <v>0.252</v>
          </cell>
          <cell r="I17" t="str">
            <v xml:space="preserve">Muy baja </v>
          </cell>
          <cell r="J17" t="str">
            <v>Moderado</v>
          </cell>
          <cell r="K17">
            <v>0.6</v>
          </cell>
          <cell r="L17" t="str">
            <v>Moderado</v>
          </cell>
          <cell r="M17" t="str">
            <v xml:space="preserve">REDUCIR </v>
          </cell>
        </row>
      </sheetData>
      <sheetData sheetId="8">
        <row r="3">
          <cell r="C3" t="str">
            <v>Documento de proyección de oferta (servicio o insumo)</v>
          </cell>
          <cell r="D3" t="str">
            <v xml:space="preserve">
1. Socialización de los lineamientos para el costeo de oferta en servicio de salud o insumo al personal que intervenga en proyección de la oferta 
2. Remisión al subgerente administrativo y financiero de las ofertas proyectadas
</v>
          </cell>
          <cell r="E3" t="str">
            <v>PERSONAL DE COSTOS</v>
          </cell>
          <cell r="F3">
            <v>46113</v>
          </cell>
          <cell r="G3">
            <v>46357</v>
          </cell>
        </row>
      </sheetData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0E6F1-2206-4E00-9C5D-E7D97123533F}">
  <dimension ref="A1:AN9"/>
  <sheetViews>
    <sheetView tabSelected="1" zoomScaleNormal="100" zoomScalePageLayoutView="70" workbookViewId="0">
      <selection activeCell="O13" sqref="O13"/>
    </sheetView>
  </sheetViews>
  <sheetFormatPr baseColWidth="10" defaultColWidth="11" defaultRowHeight="9.75" x14ac:dyDescent="0.2"/>
  <cols>
    <col min="1" max="1" width="31.375" style="54" customWidth="1"/>
    <col min="2" max="2" width="3.875" style="55" customWidth="1"/>
    <col min="3" max="3" width="16.75" style="55" customWidth="1"/>
    <col min="4" max="4" width="16" style="2" customWidth="1"/>
    <col min="5" max="5" width="21.875" style="2" customWidth="1"/>
    <col min="6" max="6" width="28.625" style="2" customWidth="1"/>
    <col min="7" max="7" width="3.5" style="2" customWidth="1"/>
    <col min="8" max="8" width="3.375" style="2" customWidth="1"/>
    <col min="9" max="10" width="3.375" style="56" customWidth="1"/>
    <col min="11" max="14" width="3.375" style="2" customWidth="1"/>
    <col min="15" max="15" width="35.5" style="2" customWidth="1"/>
    <col min="16" max="16" width="4.375" style="2" customWidth="1"/>
    <col min="17" max="17" width="6.75" style="2" customWidth="1"/>
    <col min="18" max="27" width="4.125" style="2" customWidth="1"/>
    <col min="28" max="28" width="4.125" style="56" customWidth="1"/>
    <col min="29" max="30" width="4.125" style="2" customWidth="1"/>
    <col min="31" max="31" width="20.125" style="2" customWidth="1"/>
    <col min="32" max="32" width="36.25" style="2" customWidth="1"/>
    <col min="33" max="33" width="6.125" style="2" customWidth="1"/>
    <col min="34" max="34" width="11.5" style="2" customWidth="1"/>
    <col min="35" max="35" width="13.5" style="2" customWidth="1"/>
    <col min="36" max="16384" width="11" style="2"/>
  </cols>
  <sheetData>
    <row r="1" spans="1:40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40" ht="12.75" x14ac:dyDescent="0.2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40" ht="13.5" customHeight="1" thickBot="1" x14ac:dyDescent="0.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40" ht="27" customHeight="1" thickBot="1" x14ac:dyDescent="0.25">
      <c r="A4" s="4" t="s">
        <v>2</v>
      </c>
      <c r="B4" s="4"/>
      <c r="C4" s="4"/>
      <c r="D4" s="4"/>
      <c r="E4" s="4"/>
      <c r="F4" s="4"/>
      <c r="G4" s="4"/>
      <c r="H4" s="5" t="s">
        <v>3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6" t="s">
        <v>4</v>
      </c>
      <c r="AF4" s="6"/>
      <c r="AG4" s="6"/>
      <c r="AH4" s="6"/>
      <c r="AI4" s="6"/>
    </row>
    <row r="5" spans="1:40" ht="14.25" customHeight="1" x14ac:dyDescent="0.2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9" t="s">
        <v>11</v>
      </c>
      <c r="H5" s="10" t="s">
        <v>12</v>
      </c>
      <c r="I5" s="10"/>
      <c r="J5" s="10"/>
      <c r="K5" s="10"/>
      <c r="L5" s="10"/>
      <c r="M5" s="10"/>
      <c r="N5" s="11" t="s">
        <v>13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6"/>
      <c r="AF5" s="6"/>
      <c r="AG5" s="6"/>
      <c r="AH5" s="6"/>
      <c r="AI5" s="6"/>
    </row>
    <row r="6" spans="1:40" ht="14.25" customHeight="1" x14ac:dyDescent="0.2">
      <c r="A6" s="7"/>
      <c r="B6" s="8"/>
      <c r="C6" s="8"/>
      <c r="D6" s="8"/>
      <c r="E6" s="8"/>
      <c r="F6" s="8"/>
      <c r="G6" s="9"/>
      <c r="H6" s="12" t="s">
        <v>14</v>
      </c>
      <c r="I6" s="12"/>
      <c r="J6" s="12"/>
      <c r="K6" s="12"/>
      <c r="L6" s="12"/>
      <c r="M6" s="12"/>
      <c r="N6" s="13" t="s">
        <v>15</v>
      </c>
      <c r="O6" s="14" t="s">
        <v>16</v>
      </c>
      <c r="P6" s="15" t="s">
        <v>17</v>
      </c>
      <c r="Q6" s="15"/>
      <c r="R6" s="15" t="s">
        <v>18</v>
      </c>
      <c r="S6" s="15"/>
      <c r="T6" s="15"/>
      <c r="U6" s="15"/>
      <c r="V6" s="15"/>
      <c r="W6" s="15"/>
      <c r="X6" s="16" t="s">
        <v>19</v>
      </c>
      <c r="Y6" s="16" t="s">
        <v>20</v>
      </c>
      <c r="Z6" s="16" t="s">
        <v>21</v>
      </c>
      <c r="AA6" s="16" t="s">
        <v>22</v>
      </c>
      <c r="AB6" s="17" t="s">
        <v>21</v>
      </c>
      <c r="AC6" s="16" t="s">
        <v>23</v>
      </c>
      <c r="AD6" s="18" t="s">
        <v>24</v>
      </c>
      <c r="AE6" s="19" t="s">
        <v>25</v>
      </c>
      <c r="AF6" s="20" t="s">
        <v>26</v>
      </c>
      <c r="AG6" s="20" t="s">
        <v>27</v>
      </c>
      <c r="AH6" s="20" t="s">
        <v>28</v>
      </c>
      <c r="AI6" s="20" t="s">
        <v>29</v>
      </c>
    </row>
    <row r="7" spans="1:40" ht="98.25" customHeight="1" x14ac:dyDescent="0.2">
      <c r="A7" s="7"/>
      <c r="B7" s="8"/>
      <c r="C7" s="8"/>
      <c r="D7" s="8"/>
      <c r="E7" s="8"/>
      <c r="F7" s="8"/>
      <c r="G7" s="9"/>
      <c r="H7" s="21" t="s">
        <v>30</v>
      </c>
      <c r="I7" s="22" t="s">
        <v>31</v>
      </c>
      <c r="J7" s="22" t="s">
        <v>21</v>
      </c>
      <c r="K7" s="23" t="s">
        <v>32</v>
      </c>
      <c r="L7" s="23" t="s">
        <v>21</v>
      </c>
      <c r="M7" s="24" t="s">
        <v>33</v>
      </c>
      <c r="N7" s="13"/>
      <c r="O7" s="14"/>
      <c r="P7" s="25" t="s">
        <v>34</v>
      </c>
      <c r="Q7" s="25" t="s">
        <v>35</v>
      </c>
      <c r="R7" s="25" t="s">
        <v>36</v>
      </c>
      <c r="S7" s="25" t="s">
        <v>37</v>
      </c>
      <c r="T7" s="25" t="s">
        <v>38</v>
      </c>
      <c r="U7" s="25" t="s">
        <v>39</v>
      </c>
      <c r="V7" s="25" t="s">
        <v>40</v>
      </c>
      <c r="W7" s="25" t="s">
        <v>41</v>
      </c>
      <c r="X7" s="16"/>
      <c r="Y7" s="16"/>
      <c r="Z7" s="16"/>
      <c r="AA7" s="16"/>
      <c r="AB7" s="17"/>
      <c r="AC7" s="16"/>
      <c r="AD7" s="18"/>
      <c r="AE7" s="19"/>
      <c r="AF7" s="20"/>
      <c r="AG7" s="20"/>
      <c r="AH7" s="20"/>
      <c r="AI7" s="20"/>
      <c r="AN7" s="2" t="s">
        <v>42</v>
      </c>
    </row>
    <row r="8" spans="1:40" ht="75" customHeight="1" x14ac:dyDescent="0.2">
      <c r="A8" s="26" t="str">
        <f>+'[1]1. IDENTIF RIESGO'!A5</f>
        <v>GESTIÓN FINANCIERA, SUBPROCESO COSTOS
OBJETIVO:  Programar, registrar, administrar los recursos financieros de la Empresa, cumpliendo con las normas, requerimientos y obligaciones contraídas en el desarrollo de su objeto social, a través de un sistema de información, con el propósito de garantizar la calidad, confiabilidad, razonabilidad y oportunidad de la información financiera, con el fin facilitar la toma de decisiones y el desarrollo sostenible de la institución</v>
      </c>
      <c r="B8" s="27" t="str">
        <f>+'[1]1. IDENTIF RIESGO'!B5</f>
        <v>R75-ACTUARIAL</v>
      </c>
      <c r="C8" s="28" t="str">
        <f>+'[1]1. IDENTIF RIESGO'!C5</f>
        <v>Afectación financiera y de imagen</v>
      </c>
      <c r="D8" s="28" t="str">
        <f>+'[1]1. IDENTIF RIESGO'!D5</f>
        <v>incertidumbre en el costo del servicio de salud ofertados (diferentes modalidades de contratación)</v>
      </c>
      <c r="E8" s="28" t="str">
        <f>+'[1]1. IDENTIF RIESGO'!E5</f>
        <v>falta del sistema de costeo que permita determinar el valor unitario del servicio ofertado</v>
      </c>
      <c r="F8" s="28" t="str">
        <f>+'[1]1. IDENTIF RIESGO'!F5</f>
        <v>Afectación financiera y de imagen por incertidumbre en el costo del servicio de salud ofertados (diferentes modalidades de contratación) a falta del sistema de costeo que permita determinar el valor unitario del servicio ofertado</v>
      </c>
      <c r="G8" s="29" t="str">
        <f>+'[1]1. IDENTIF RIESGO'!K5</f>
        <v>Ejecución y administración de procesos</v>
      </c>
      <c r="H8" s="29">
        <f>+'[1]2.1.PROBABILIDAD'!D12</f>
        <v>24</v>
      </c>
      <c r="I8" s="30" t="str">
        <f>+'[1]2.1.PROBABILIDAD'!E12</f>
        <v>Moderado</v>
      </c>
      <c r="J8" s="31">
        <f>+'[1]2.1.PROBABILIDAD'!F12</f>
        <v>0.6</v>
      </c>
      <c r="K8" s="32" t="str">
        <f>+'[1]2.2.IMPACTO '!X3</f>
        <v>Moderado</v>
      </c>
      <c r="L8" s="31">
        <f>+'[1]2.2.IMPACTO '!Y3</f>
        <v>0.6</v>
      </c>
      <c r="M8" s="32" t="str">
        <f>+'[1]2.3 MATRIZ DE CALOR '!F13</f>
        <v>Moderado</v>
      </c>
      <c r="N8" s="33">
        <v>1</v>
      </c>
      <c r="O8" s="34" t="str">
        <f>+'[1]3. CONTROLES'!D25</f>
        <v>El profesional del proceso de  costos realizará Socialización de los lineamientos para el costeo de oferta en servicio de salud o insumo al personal que intervenga en proyección de la oferta 
ENTREGABLE:  Correo electrónico de las áreas que antevienen en el proceso de costeo de servicio de salud, este control se ejecutara en el primer cuatrimestre.</v>
      </c>
      <c r="P8" s="35" t="str">
        <f>+'[1]3. CONTROLES'!M25</f>
        <v>X</v>
      </c>
      <c r="Q8" s="35" t="str">
        <f>+'[1]3. CONTROLES'!N25</f>
        <v>-</v>
      </c>
      <c r="R8" s="36" t="str">
        <f>+'[1]3. CONTROLES'!E25</f>
        <v>Preventivo</v>
      </c>
      <c r="S8" s="36" t="str">
        <f>+'[1]3. CONTROLES'!G25</f>
        <v xml:space="preserve">Manual </v>
      </c>
      <c r="T8" s="37">
        <f>+'[1]3. CONTROLES'!I25</f>
        <v>0.4</v>
      </c>
      <c r="U8" s="36" t="str">
        <f>+'[1]3. CONTROLES'!J25</f>
        <v xml:space="preserve">Documentado </v>
      </c>
      <c r="V8" s="36" t="str">
        <f>+'[1]3. CONTROLES'!K25</f>
        <v xml:space="preserve">Aleatoria </v>
      </c>
      <c r="W8" s="36" t="str">
        <f>+'[1]3. CONTROLES'!L25</f>
        <v xml:space="preserve">Con Registro </v>
      </c>
      <c r="X8" s="38">
        <f>+'[1]4. RIESGO RESIDUAL'!E17</f>
        <v>0.36</v>
      </c>
      <c r="Y8" s="39" t="str">
        <f>+'[1]4. RIESGO RESIDUAL'!I17</f>
        <v xml:space="preserve">Muy baja </v>
      </c>
      <c r="Z8" s="40">
        <f>+'[1]4. RIESGO RESIDUAL'!H17</f>
        <v>0.252</v>
      </c>
      <c r="AA8" s="32" t="str">
        <f>+'[1]4. RIESGO RESIDUAL'!J17</f>
        <v>Moderado</v>
      </c>
      <c r="AB8" s="31">
        <f>+'[1]4. RIESGO RESIDUAL'!K17</f>
        <v>0.6</v>
      </c>
      <c r="AC8" s="32" t="str">
        <f>+'[1]4. RIESGO RESIDUAL'!L17</f>
        <v>Moderado</v>
      </c>
      <c r="AD8" s="29" t="str">
        <f>+'[1]4. RIESGO RESIDUAL'!M17</f>
        <v xml:space="preserve">REDUCIR </v>
      </c>
      <c r="AE8" s="28" t="str">
        <f>+'[1]5. PLAN ACCION'!C3</f>
        <v>Documento de proyección de oferta (servicio o insumo)</v>
      </c>
      <c r="AF8" s="41" t="str">
        <f>+'[1]5. PLAN ACCION'!D3</f>
        <v xml:space="preserve">
1. Socialización de los lineamientos para el costeo de oferta en servicio de salud o insumo al personal que intervenga en proyección de la oferta 
2. Remisión al subgerente administrativo y financiero de las ofertas proyectadas
</v>
      </c>
      <c r="AG8" s="27" t="str">
        <f>+'[1]5. PLAN ACCION'!E3</f>
        <v>PERSONAL DE COSTOS</v>
      </c>
      <c r="AH8" s="42">
        <f>+'[1]5. PLAN ACCION'!F3</f>
        <v>46113</v>
      </c>
      <c r="AI8" s="42">
        <f>+'[1]5. PLAN ACCION'!G3</f>
        <v>46357</v>
      </c>
    </row>
    <row r="9" spans="1:40" ht="74.25" customHeight="1" x14ac:dyDescent="0.2">
      <c r="A9" s="43"/>
      <c r="B9" s="44"/>
      <c r="C9" s="45"/>
      <c r="D9" s="45"/>
      <c r="E9" s="45"/>
      <c r="F9" s="45"/>
      <c r="G9" s="46"/>
      <c r="H9" s="46"/>
      <c r="I9" s="47"/>
      <c r="J9" s="48"/>
      <c r="K9" s="49"/>
      <c r="L9" s="48"/>
      <c r="M9" s="49"/>
      <c r="N9" s="33">
        <v>2</v>
      </c>
      <c r="O9" s="34" t="str">
        <f>+'[1]3. CONTROLES'!D26</f>
        <v xml:space="preserve">EL personal a cargo del proceso de costos y de contratación, proyectan  documento de oferta  de acuerdo con los lineamientos de costeo según demanda o solicitud de tercero, al subgerente administrativo y financiero para su revisión.
ENTREGABLE: Documento revisado por el subgerente administrativo  y financiero, con periodicidad de acuerdo a demanda. Inicia en el mes de abril de 2026
</v>
      </c>
      <c r="P9" s="35" t="str">
        <f>+'[1]3. CONTROLES'!M26</f>
        <v>X</v>
      </c>
      <c r="Q9" s="35" t="str">
        <f>+'[1]3. CONTROLES'!N26</f>
        <v>-</v>
      </c>
      <c r="R9" s="36" t="str">
        <f>+'[1]3. CONTROLES'!E26</f>
        <v xml:space="preserve">Detectivo </v>
      </c>
      <c r="S9" s="36" t="str">
        <f>+'[1]3. CONTROLES'!G26</f>
        <v xml:space="preserve">Manual </v>
      </c>
      <c r="T9" s="37">
        <f>+'[1]3. CONTROLES'!I26</f>
        <v>0.3</v>
      </c>
      <c r="U9" s="36" t="str">
        <f>+'[1]3. CONTROLES'!J26</f>
        <v xml:space="preserve">Documentado </v>
      </c>
      <c r="V9" s="36" t="str">
        <f>+'[1]3. CONTROLES'!K26</f>
        <v xml:space="preserve">Aleatoria </v>
      </c>
      <c r="W9" s="36" t="str">
        <f>+'[1]3. CONTROLES'!L26</f>
        <v xml:space="preserve">Con Registro </v>
      </c>
      <c r="X9" s="38">
        <f>+'[1]4. RIESGO RESIDUAL'!G17</f>
        <v>0.252</v>
      </c>
      <c r="Y9" s="50"/>
      <c r="Z9" s="51"/>
      <c r="AA9" s="49"/>
      <c r="AB9" s="48"/>
      <c r="AC9" s="49"/>
      <c r="AD9" s="46"/>
      <c r="AE9" s="45"/>
      <c r="AF9" s="52"/>
      <c r="AG9" s="44"/>
      <c r="AH9" s="53"/>
      <c r="AI9" s="53"/>
    </row>
  </sheetData>
  <mergeCells count="56">
    <mergeCell ref="AD8:AD9"/>
    <mergeCell ref="AE8:AE9"/>
    <mergeCell ref="AF8:AF9"/>
    <mergeCell ref="AG8:AG9"/>
    <mergeCell ref="AH8:AH9"/>
    <mergeCell ref="AI8:AI9"/>
    <mergeCell ref="M8:M9"/>
    <mergeCell ref="Y8:Y9"/>
    <mergeCell ref="Z8:Z9"/>
    <mergeCell ref="AA8:AA9"/>
    <mergeCell ref="AB8:AB9"/>
    <mergeCell ref="AC8:AC9"/>
    <mergeCell ref="G8:G9"/>
    <mergeCell ref="H8:H9"/>
    <mergeCell ref="I8:I9"/>
    <mergeCell ref="J8:J9"/>
    <mergeCell ref="K8:K9"/>
    <mergeCell ref="L8:L9"/>
    <mergeCell ref="A8:A9"/>
    <mergeCell ref="B8:B9"/>
    <mergeCell ref="C8:C9"/>
    <mergeCell ref="D8:D9"/>
    <mergeCell ref="E8:E9"/>
    <mergeCell ref="F8:F9"/>
    <mergeCell ref="AD6:AD7"/>
    <mergeCell ref="AE6:AE7"/>
    <mergeCell ref="AF6:AF7"/>
    <mergeCell ref="AG6:AG7"/>
    <mergeCell ref="AH6:AH7"/>
    <mergeCell ref="AI6:AI7"/>
    <mergeCell ref="X6:X7"/>
    <mergeCell ref="Y6:Y7"/>
    <mergeCell ref="Z6:Z7"/>
    <mergeCell ref="AA6:AA7"/>
    <mergeCell ref="AB6:AB7"/>
    <mergeCell ref="AC6:AC7"/>
    <mergeCell ref="E5:E7"/>
    <mergeCell ref="F5:F7"/>
    <mergeCell ref="G5:G7"/>
    <mergeCell ref="H5:M5"/>
    <mergeCell ref="N5:AD5"/>
    <mergeCell ref="H6:M6"/>
    <mergeCell ref="N6:N7"/>
    <mergeCell ref="O6:O7"/>
    <mergeCell ref="P6:Q6"/>
    <mergeCell ref="R6:W6"/>
    <mergeCell ref="A1:AI1"/>
    <mergeCell ref="A2:AI2"/>
    <mergeCell ref="A3:AI3"/>
    <mergeCell ref="A4:G4"/>
    <mergeCell ref="H4:AD4"/>
    <mergeCell ref="AE4:AI5"/>
    <mergeCell ref="A5:A7"/>
    <mergeCell ref="B5:B7"/>
    <mergeCell ref="C5:C7"/>
    <mergeCell ref="D5:D7"/>
  </mergeCells>
  <printOptions horizontalCentered="1" verticalCentered="1"/>
  <pageMargins left="0.59027777777777801" right="0.196527777777778" top="0.35416666666666702" bottom="0.35416666666666702" header="0.511811023622047" footer="0.511811023622047"/>
  <pageSetup scale="56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6. Mapa Riesgo Actuarial</vt:lpstr>
      <vt:lpstr>'6. Mapa Riesgo Actuarial'!Área_de_impresión</vt:lpstr>
      <vt:lpstr>'6. Mapa Riesgo Actuarial'!Títulos_a_imprimir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Rodolfo Rios Suarez</dc:creator>
  <cp:lastModifiedBy>Edinson Rodolfo Rios Suarez</cp:lastModifiedBy>
  <dcterms:created xsi:type="dcterms:W3CDTF">2026-01-30T20:59:58Z</dcterms:created>
  <dcterms:modified xsi:type="dcterms:W3CDTF">2026-01-30T21:00:40Z</dcterms:modified>
</cp:coreProperties>
</file>