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erios\Desktop\ISABU\DATOS P EDINSON\2. IMPLEMENTACIÓN DEL SISTEMA GESTION DE RIESGOS\2026\4.MAPAS DE RIESGOS 2026\2.MAPAS DE RIESGOS\6.REPUTACIONAL\"/>
    </mc:Choice>
  </mc:AlternateContent>
  <xr:revisionPtr revIDLastSave="0" documentId="8_{86AC515F-C7B0-4C55-B0E3-2CE1565CF2A8}" xr6:coauthVersionLast="47" xr6:coauthVersionMax="47" xr10:uidLastSave="{00000000-0000-0000-0000-000000000000}"/>
  <bookViews>
    <workbookView xWindow="30" yWindow="750" windowWidth="20460" windowHeight="10770" xr2:uid="{1DE60287-A827-45D8-8D12-18CA3DE903FA}"/>
  </bookViews>
  <sheets>
    <sheet name="6. Mapa Riesgos Reputacional" sheetId="1" r:id="rId1"/>
  </sheets>
  <externalReferences>
    <externalReference r:id="rId2"/>
  </externalReferences>
  <definedNames>
    <definedName name="Acción">#REF!</definedName>
    <definedName name="_xlnm.Print_Area" localSheetId="0">'6. Mapa Riesgos Reputacional'!$A$1:$AI$7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Reputacional'!$4:$7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9" i="1" l="1"/>
  <c r="AH9" i="1"/>
  <c r="AG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<sst xmlns="http://schemas.openxmlformats.org/spreadsheetml/2006/main" count="46" uniqueCount="45">
  <si>
    <t>MAPA DE RIESGOS REPUTACIONAL VIGENCIA 2026</t>
  </si>
  <si>
    <t>EMPRESA SOCIAL DEL ESTADO INSTITUTO DE SALUD DE BUCARAMANGA - ESE ISABU</t>
  </si>
  <si>
    <t>IDENTIFICACIÓN DEL RIESGO</t>
  </si>
  <si>
    <t xml:space="preserve"> MAPA DE RIESGOS REPUTACIONAL VIGENCIA 2026</t>
  </si>
  <si>
    <t>ADMINISTRACIÓN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</si>
  <si>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</si>
  <si>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</si>
  <si>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</si>
  <si>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</si>
  <si>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</si>
  <si>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</si>
  <si>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</si>
  <si>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</si>
  <si>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VALORACIÓN DEL RIESGO</t>
  </si>
  <si>
    <t>RIESGO INHERENTE</t>
  </si>
  <si>
    <t xml:space="preserve">No. CONTROL </t>
  </si>
  <si>
    <t>DESCRIPCIÓN DEL CONTROL</t>
  </si>
  <si>
    <t>AFECTACIÓN</t>
  </si>
  <si>
    <t xml:space="preserve">ATRIBUTOS </t>
  </si>
  <si>
    <t xml:space="preserve">PROBABILIDAD RESIDUAL (2 Controles) </t>
  </si>
  <si>
    <t xml:space="preserve">PROBABILIDAD RESIDUAL FINAL </t>
  </si>
  <si>
    <t>% DE PROBABILIDAD RESIDUAL FINAL</t>
  </si>
  <si>
    <t xml:space="preserve">IMPACTO RESIDUAL FINAL </t>
  </si>
  <si>
    <t>% IMPACTO RESIDUAL FINAL</t>
  </si>
  <si>
    <t xml:space="preserve">ZONA DE RIESGO FINAL </t>
  </si>
  <si>
    <t xml:space="preserve">TRATAMIENTO </t>
  </si>
  <si>
    <t xml:space="preserve">INDICADOR </t>
  </si>
  <si>
    <t>PLAN DE ACCIÓN</t>
  </si>
  <si>
    <t xml:space="preserve">RESPONSABLE </t>
  </si>
  <si>
    <t xml:space="preserve">FECHA DE IMPLEMENTACIÓN </t>
  </si>
  <si>
    <t>FECHA DE TERMINACIÓN</t>
  </si>
  <si>
    <t>FRECUENCIA</t>
  </si>
  <si>
    <t>PROBABILIDAD INHERENTE</t>
  </si>
  <si>
    <t>%</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</si>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</sst>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m\-yy"/>
  </numFmts>
  <fonts count="5" x14ac:knownFonts="1">
    <font>
      <sz val="11"/>
      <color rgb="FF000000"/>
      <name val="Arial"/>
      <family val="2"/>
      <charset val="1"/>
    </font>
    <font>
      <sz val="11"/>
      <color rgb="FF000000"/>
      <name val="Arial"/>
      <family val="2"/>
      <charset val="1"/>
    </font>
    <font>
      <b/>
      <sz val="7"/>
      <color rgb="FF000000"/>
      <name val="Arial"/>
      <family val="2"/>
      <charset val="1"/>
    </font>
    <font>
      <sz val="7"/>
      <color rgb="FF000000"/>
      <name val="Arial"/>
      <family val="2"/>
      <charset val="1"/>
    </font>
    <font>
      <b/>
      <sz val="10"/>
      <color rgb="FF000000"/>
      <name val="Arial"/>
      <family val="2"/>
      <charset val="1"/>
    </font>
  </fonts>
  <fills count="13">
    <fill>
      <patternFill patternType="none"/>
    </fill>
    <fill>
      <patternFill patternType="gray125"/>
    </fill>
    <fill>
      <patternFill patternType="solid">
        <fgColor rgb="FF92D050"/>
        <bgColor rgb="FF81D41A"/>
      </patternFill>
    </fill>
    <fill>
      <patternFill patternType="solid">
        <fgColor rgb="FFFFFFFF"/>
        <bgColor rgb="FFF2F2F2"/>
      </patternFill>
    </fill>
    <fill>
      <patternFill patternType="solid">
        <fgColor rgb="FF8EB4E3"/>
        <bgColor rgb="FFA6A6A6"/>
      </patternFill>
    </fill>
    <fill>
      <patternFill patternType="solid">
        <fgColor rgb="FFFAC090"/>
        <bgColor rgb="FFFCD5B5"/>
      </patternFill>
    </fill>
    <fill>
      <patternFill patternType="solid">
        <fgColor rgb="FFD7E4BD"/>
        <bgColor rgb="FFD9D9D9"/>
      </patternFill>
    </fill>
    <fill>
      <patternFill patternType="solid">
        <fgColor rgb="FFFCD5B5"/>
        <bgColor rgb="FFFAC090"/>
      </patternFill>
    </fill>
    <fill>
      <patternFill patternType="solid">
        <fgColor theme="5"/>
        <bgColor rgb="FFFE0202"/>
      </patternFill>
    </fill>
    <fill>
      <patternFill patternType="solid">
        <fgColor rgb="FFC00000"/>
        <bgColor rgb="FFFE0202"/>
      </patternFill>
    </fill>
    <fill>
      <patternFill patternType="solid">
        <fgColor rgb="FF00B050"/>
        <bgColor rgb="FF008080"/>
      </patternFill>
    </fill>
    <fill>
      <patternFill patternType="solid">
        <fgColor theme="6" tint="0.79998168889431442"/>
        <bgColor rgb="FFD9D9D9"/>
      </patternFill>
    </fill>
    <fill>
      <patternFill patternType="solid">
        <fgColor rgb="FFFFFF00"/>
        <bgColor rgb="FF008080"/>
      </patternFill>
    </fill>
  </fills>
  <borders count="11">
    <border>
      <left/>
      <right/>
      <top/>
      <bottom/>
      <diagonal/>
    </border>
    <border>
      <left style="medium">
        <color auto="1"/>
      </left>
      <right style="medium">
        <color auto="1"/>
      </right>
      <top style="medium">
        <color auto="1"/>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9" fontId="1" fillId="0" borderId="0" applyBorder="0" applyProtection="0"/>
  </cellStyleXfs>
  <cellXfs count="55">
    <xf numFmtId="0" fontId="0" fillId="0" borderId="0" xfId="0"/>
    <xf numFmtId="0" fontId="2" fillId="2" borderId="0" xfId="0" applyFont="1" applyFill="1" applyAlignment="1">
      <alignment horizontal="center" vertical="center"/>
    </xf>
    <xf numFmtId="0" fontId="3" fillId="3" borderId="0" xfId="0" applyFont="1" applyFill="1"/>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4" borderId="4" xfId="0" applyFont="1" applyFill="1" applyBorder="1" applyAlignment="1">
      <alignment horizontal="center" vertical="center" textRotation="90" wrapText="1"/>
    </xf>
    <xf numFmtId="0" fontId="2" fillId="4" borderId="5" xfId="0" applyFont="1" applyFill="1" applyBorder="1" applyAlignment="1">
      <alignment horizontal="center" vertical="center" textRotation="90" wrapText="1"/>
    </xf>
    <xf numFmtId="0" fontId="2" fillId="4" borderId="6"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2" fillId="5" borderId="7" xfId="0" applyFont="1" applyFill="1" applyBorder="1" applyAlignment="1">
      <alignment horizontal="center" wrapText="1"/>
    </xf>
    <xf numFmtId="0" fontId="2" fillId="7" borderId="8" xfId="0" applyFont="1" applyFill="1" applyBorder="1" applyAlignment="1">
      <alignment horizontal="center" vertical="center"/>
    </xf>
    <xf numFmtId="0" fontId="2" fillId="5" borderId="4" xfId="0" applyFont="1" applyFill="1" applyBorder="1" applyAlignment="1">
      <alignment horizontal="center" vertical="center" textRotation="90"/>
    </xf>
    <xf numFmtId="0" fontId="2" fillId="5" borderId="5" xfId="0" applyFont="1" applyFill="1" applyBorder="1" applyAlignment="1">
      <alignment horizontal="center" vertical="center" textRotation="90"/>
    </xf>
    <xf numFmtId="0" fontId="2" fillId="5" borderId="5" xfId="0" applyFont="1" applyFill="1" applyBorder="1" applyAlignment="1">
      <alignment horizontal="center" vertical="center"/>
    </xf>
    <xf numFmtId="0" fontId="2" fillId="5" borderId="5" xfId="0" applyFont="1" applyFill="1" applyBorder="1" applyAlignment="1">
      <alignment horizontal="center" vertical="center" textRotation="90" wrapText="1"/>
    </xf>
    <xf numFmtId="9" fontId="2" fillId="5" borderId="5" xfId="1" applyFont="1" applyFill="1" applyBorder="1" applyAlignment="1" applyProtection="1">
      <alignment horizontal="center" vertical="center" textRotation="90" wrapText="1"/>
    </xf>
    <xf numFmtId="0" fontId="2" fillId="5" borderId="9" xfId="0" applyFont="1" applyFill="1" applyBorder="1" applyAlignment="1">
      <alignment horizontal="center" vertical="center" textRotation="90" wrapText="1"/>
    </xf>
    <xf numFmtId="0" fontId="2" fillId="6" borderId="4" xfId="0" applyFont="1" applyFill="1" applyBorder="1" applyAlignment="1">
      <alignment horizontal="center" vertical="center" textRotation="90" wrapText="1"/>
    </xf>
    <xf numFmtId="0" fontId="2" fillId="6" borderId="5" xfId="0" applyFont="1" applyFill="1" applyBorder="1" applyAlignment="1">
      <alignment horizontal="center" vertical="center" textRotation="90" wrapText="1"/>
    </xf>
    <xf numFmtId="0" fontId="2" fillId="7" borderId="4" xfId="0" applyFont="1" applyFill="1" applyBorder="1" applyAlignment="1">
      <alignment horizontal="center" vertical="center" textRotation="90" wrapText="1"/>
    </xf>
    <xf numFmtId="9" fontId="2" fillId="7" borderId="5" xfId="1" applyFont="1" applyFill="1" applyBorder="1" applyAlignment="1" applyProtection="1">
      <alignment horizontal="center" vertical="center" textRotation="90" wrapText="1"/>
    </xf>
    <xf numFmtId="0" fontId="2" fillId="7" borderId="5" xfId="0" applyFont="1" applyFill="1" applyBorder="1" applyAlignment="1">
      <alignment horizontal="center" vertical="center" textRotation="90" wrapText="1"/>
    </xf>
    <xf numFmtId="0" fontId="2" fillId="7" borderId="6" xfId="0" applyFont="1" applyFill="1" applyBorder="1" applyAlignment="1">
      <alignment horizontal="center" vertical="center" textRotation="90" wrapText="1"/>
    </xf>
    <xf numFmtId="0" fontId="2" fillId="5" borderId="5" xfId="0" applyFont="1" applyFill="1" applyBorder="1" applyAlignment="1">
      <alignment horizontal="center" vertical="center" textRotation="90" wrapText="1"/>
    </xf>
    <xf numFmtId="0" fontId="3" fillId="3" borderId="10"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90" wrapText="1"/>
      <protection locked="0"/>
    </xf>
    <xf numFmtId="9" fontId="2" fillId="8" borderId="10" xfId="0" applyNumberFormat="1"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0" fontId="2" fillId="8" borderId="10" xfId="0" applyFont="1" applyFill="1" applyBorder="1" applyAlignment="1" applyProtection="1">
      <alignment horizontal="center" vertical="center" textRotation="90" wrapText="1"/>
      <protection locked="0"/>
    </xf>
    <xf numFmtId="9" fontId="2" fillId="3" borderId="10" xfId="0" applyNumberFormat="1" applyFont="1" applyFill="1" applyBorder="1" applyAlignment="1" applyProtection="1">
      <alignment horizontal="center" vertical="center" textRotation="90" wrapText="1"/>
      <protection locked="0"/>
    </xf>
    <xf numFmtId="0" fontId="2" fillId="9" borderId="10" xfId="0"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0" fontId="3" fillId="3" borderId="5" xfId="0" applyFont="1" applyFill="1" applyBorder="1" applyAlignment="1" applyProtection="1">
      <alignment horizontal="left" vertical="center" wrapText="1"/>
      <protection locked="0"/>
    </xf>
    <xf numFmtId="9" fontId="2" fillId="3" borderId="5"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164" fontId="2" fillId="3" borderId="5" xfId="1" applyNumberFormat="1" applyFont="1" applyFill="1" applyBorder="1" applyAlignment="1" applyProtection="1">
      <alignment horizontal="right" vertical="center" textRotation="90" wrapText="1"/>
      <protection locked="0"/>
    </xf>
    <xf numFmtId="9" fontId="2" fillId="10" borderId="10"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165" fontId="3" fillId="3" borderId="10" xfId="0" applyNumberFormat="1" applyFont="1" applyFill="1" applyBorder="1" applyAlignment="1" applyProtection="1">
      <alignment horizontal="center" vertical="center" wrapText="1"/>
      <protection locked="0"/>
    </xf>
    <xf numFmtId="0" fontId="3" fillId="11" borderId="5"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9" fontId="2" fillId="9"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12"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textRotation="90" wrapText="1"/>
      <protection locked="0"/>
    </xf>
    <xf numFmtId="165" fontId="3" fillId="3" borderId="5" xfId="0" applyNumberFormat="1" applyFont="1" applyFill="1" applyBorder="1" applyAlignment="1" applyProtection="1">
      <alignment horizontal="center"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applyProtection="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rios\Desktop\ISABU\DATOS%20P%20EDINSON\2.%20IMPLEMENTACI&#211;N%20DEL%20SISTEMA%20GESTION%20DE%20RIESGOS\2026\4.MAPAS%20DE%20RIESGOS%202026\2.MAPAS%20DE%20RIESGOS\6.REPUTACIONAL\1.MAPA%20DE%20RIESGOS%20REPUTACIONAL%202026.xlsx" TargetMode="External"/><Relationship Id="rId1" Type="http://schemas.openxmlformats.org/officeDocument/2006/relationships/externalLinkPath" Target="1.MAPA%20DE%20RIESGOS%20REPUTACIONAL%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Reputacional"/>
      <sheetName val="ACCIONES DE MEJORA"/>
      <sheetName val="TOTAL REPUT 2026"/>
      <sheetName val="TOTAL REPUT 2025"/>
      <sheetName val="TOTAL DE RIESGOS REPUT. 2024"/>
    </sheetNames>
    <sheetDataSet>
      <sheetData sheetId="0"/>
      <sheetData sheetId="1"/>
      <sheetData sheetId="2">
        <row r="5">
          <cell r="A5" t="str">
            <v>GESTIÓN DE PLANEACIÓN Y DIRECCIONAMIENTO ESTRATÉGICO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5" t="str">
            <v>R77-REPUTACIONAL</v>
          </cell>
          <cell r="C5" t="str">
            <v xml:space="preserve"> afectación reputacional </v>
          </cell>
          <cell r="D5" t="str">
            <v>por desconocimiento de las directrices respecto al proceso de comunicaciones</v>
          </cell>
          <cell r="E5" t="str">
            <v>por falta de adherencia de los lideres y del comunicador al manual de comunicaciones</v>
          </cell>
          <cell r="F5" t="str">
            <v xml:space="preserve"> Posibilidad de afectación reputacional por desconocimiento de las directrices respecto al proceso de comunicaciones, por falta de adherencia de los lideres y del comunicador al manual de comunicaciones.</v>
          </cell>
          <cell r="K5" t="str">
            <v>Ejecución y administración de procesos</v>
          </cell>
        </row>
        <row r="6">
          <cell r="A6" t="str">
            <v>GESTIÓN DE PLANEACIÓN Y DIRECCIONAMIENTO ESTRATÉGICO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6" t="str">
            <v>R78-REPUTACIONAL</v>
          </cell>
          <cell r="C6" t="str">
            <v xml:space="preserve"> afectación reputacional </v>
          </cell>
          <cell r="D6" t="str">
            <v>por errores en los productos informativos y publicaciones</v>
          </cell>
          <cell r="E6" t="str">
            <v>Falta de control y revisión de los contenidos o productos realizados por el comunicador social</v>
          </cell>
          <cell r="F6" t="str">
            <v>Posibilidad de  afectación reputacional por errores en los productos informativos y publicaciones, por falta de control y revisión de los contenidos o productos realizados por el comunicador social.</v>
          </cell>
          <cell r="K6" t="str">
            <v>Ejecución y administración de procesos</v>
          </cell>
        </row>
      </sheetData>
      <sheetData sheetId="3">
        <row r="12">
          <cell r="D12">
            <v>360</v>
          </cell>
          <cell r="E12" t="str">
            <v xml:space="preserve">Alta </v>
          </cell>
          <cell r="F12">
            <v>0.8</v>
          </cell>
        </row>
        <row r="13">
          <cell r="D13">
            <v>1001</v>
          </cell>
          <cell r="E13" t="str">
            <v xml:space="preserve">Muy Alta </v>
          </cell>
          <cell r="F13">
            <v>1</v>
          </cell>
        </row>
      </sheetData>
      <sheetData sheetId="4">
        <row r="3">
          <cell r="X3" t="str">
            <v>Mayor</v>
          </cell>
          <cell r="Y3">
            <v>0.8</v>
          </cell>
        </row>
        <row r="4">
          <cell r="X4" t="str">
            <v xml:space="preserve">Catastrófico </v>
          </cell>
          <cell r="Y4">
            <v>1</v>
          </cell>
        </row>
      </sheetData>
      <sheetData sheetId="5">
        <row r="13">
          <cell r="F13" t="str">
            <v>Extremo</v>
          </cell>
        </row>
        <row r="14">
          <cell r="F14" t="str">
            <v>Extremo</v>
          </cell>
        </row>
      </sheetData>
      <sheetData sheetId="6">
        <row r="25">
          <cell r="D25" t="str">
            <v xml:space="preserve">El profesional de comunicaciones realizará REVISIÓN DEL MANUAL DE COMUNICACIONES, POSTERIORMENTE REALIZA inducción y reinducción en las directrices del Manual de comunicaciones de manera semestral.
Entregable: ACTA DONDE SE EVIDENCIE LA REVISIÓN DEL MANUAL DE COMUNICACIONES, INDUCCIÓN Y REINDUCCIÓN.
</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 xml:space="preserve">El profesional de comunicaciones revisará las solicitudes diarias de realización de contenidos enviados por los líderes al correo de comunicaciones, las cuales serán socializadas con el equipo de comunicaciones con el objetivo de desarrollar los contenidos solicitados siguiendo los lineamientos del manual de comunicaciones, dando respuesta oportuna mediante correo electrónico según necesidad y prioridad  a los líderes de los procesos, esperando su aprobación de información para realizar la respectiva publicación, Lo anterior se soportará mediante un informe, el cual recopila de manera trimestral la atención y desarrollo de las solicitudes realizadas a comunicaciones.
Entregable: informe trimestral que contenga un análisis del contenido solicitado y desarrollado. </v>
          </cell>
          <cell r="E26" t="str">
            <v>Preventivo</v>
          </cell>
          <cell r="G26" t="str">
            <v xml:space="preserve">Manual </v>
          </cell>
          <cell r="I26">
            <v>0.4</v>
          </cell>
          <cell r="J26" t="str">
            <v xml:space="preserve">Documentado </v>
          </cell>
          <cell r="K26" t="str">
            <v xml:space="preserve">Continua </v>
          </cell>
          <cell r="L26" t="str">
            <v xml:space="preserve">Con Registro </v>
          </cell>
          <cell r="M26" t="str">
            <v>X</v>
          </cell>
          <cell r="N26" t="str">
            <v>-</v>
          </cell>
        </row>
      </sheetData>
      <sheetData sheetId="7">
        <row r="17">
          <cell r="E17">
            <v>0.48</v>
          </cell>
          <cell r="H17">
            <v>0.48</v>
          </cell>
          <cell r="I17" t="str">
            <v>Baja</v>
          </cell>
          <cell r="J17" t="str">
            <v>Mayor</v>
          </cell>
          <cell r="K17">
            <v>0.8</v>
          </cell>
          <cell r="L17" t="str">
            <v>Moderado</v>
          </cell>
          <cell r="M17" t="str">
            <v xml:space="preserve">REDUCIR </v>
          </cell>
        </row>
        <row r="18">
          <cell r="E18">
            <v>0.6</v>
          </cell>
          <cell r="H18" t="e">
            <v>#REF!</v>
          </cell>
          <cell r="I18" t="str">
            <v>Moderado</v>
          </cell>
          <cell r="J18" t="str">
            <v xml:space="preserve">Catastrófico </v>
          </cell>
          <cell r="K18">
            <v>1</v>
          </cell>
          <cell r="L18" t="str">
            <v>Extremo</v>
          </cell>
          <cell r="M18" t="str">
            <v xml:space="preserve">REDUCIR </v>
          </cell>
        </row>
      </sheetData>
      <sheetData sheetId="8">
        <row r="3">
          <cell r="C3" t="str">
            <v>(Número de Líderes de procesos inducido y comunicadores / Número de líderes de procesos y comunicadores) *100</v>
          </cell>
          <cell r="D3" t="str">
            <v>1.Revisión y/o actualización de los documentos de comunicaciones
2. Cronograma de inducción y reinducción</v>
          </cell>
          <cell r="E3" t="str">
            <v>Profesional en comunicaciones</v>
          </cell>
          <cell r="F3">
            <v>46023</v>
          </cell>
          <cell r="G3">
            <v>46371</v>
          </cell>
        </row>
        <row r="4">
          <cell r="C4" t="str">
            <v>Solicitudes atendidas por la comunicadora/Contenidos solicitados por los lideres</v>
          </cell>
          <cell r="E4" t="str">
            <v>Profesional en comunicaciones</v>
          </cell>
          <cell r="F4">
            <v>46082</v>
          </cell>
          <cell r="G4">
            <v>46371</v>
          </cell>
        </row>
      </sheetData>
      <sheetData sheetId="9"/>
      <sheetData sheetId="10"/>
      <sheetData sheetId="11"/>
      <sheetData sheetId="12"/>
      <sheetData sheetId="13"/>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5A187-F358-428E-B311-6DF423572C6A}">
  <dimension ref="A1:AN9"/>
  <sheetViews>
    <sheetView tabSelected="1" zoomScale="110" zoomScaleNormal="110" zoomScalePageLayoutView="70" workbookViewId="0">
      <selection activeCell="H4" sqref="H4:AD4"/>
    </sheetView>
  </sheetViews>
  <sheetFormatPr baseColWidth="10" defaultColWidth="11" defaultRowHeight="9.75" x14ac:dyDescent="0.2"/>
  <cols>
    <col min="1" max="1" width="31.375" style="52" customWidth="1"/>
    <col min="2" max="2" width="3.875" style="53" customWidth="1"/>
    <col min="3" max="3" width="16.75" style="53" customWidth="1"/>
    <col min="4" max="4" width="16" style="2" customWidth="1"/>
    <col min="5" max="5" width="21.875" style="2" customWidth="1"/>
    <col min="6" max="6" width="28.625" style="2" customWidth="1"/>
    <col min="7" max="7" width="3.5" style="2" customWidth="1"/>
    <col min="8" max="8" width="3.375" style="2" customWidth="1"/>
    <col min="9" max="10" width="3.375" style="54" customWidth="1"/>
    <col min="11" max="14" width="3.375" style="2" customWidth="1"/>
    <col min="15" max="15" width="35.5" style="2" customWidth="1"/>
    <col min="16" max="16" width="4.375" style="2" customWidth="1"/>
    <col min="17" max="17" width="6.75" style="2" customWidth="1"/>
    <col min="18" max="27" width="4.125" style="2" customWidth="1"/>
    <col min="28" max="28" width="4.125" style="54" customWidth="1"/>
    <col min="29" max="30" width="4.125" style="2" customWidth="1"/>
    <col min="31" max="31" width="20.125" style="2" customWidth="1"/>
    <col min="32" max="32" width="36.25" style="2" customWidth="1"/>
    <col min="33" max="33" width="6.125" style="2" customWidth="1"/>
    <col min="34" max="34" width="11.5" style="2" customWidth="1"/>
    <col min="35" max="35" width="13.5" style="2" customWidth="1"/>
    <col min="36" max="16384" width="11" style="2"/>
  </cols>
  <sheetData>
    <row r="1" spans="1:40"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40" ht="12.75" x14ac:dyDescent="0.2">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1:40" ht="13.5" customHeight="1" thickBot="1" x14ac:dyDescent="0.25">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1:40" ht="27" customHeight="1" thickBot="1" x14ac:dyDescent="0.25">
      <c r="A4" s="4" t="s">
        <v>2</v>
      </c>
      <c r="B4" s="4"/>
      <c r="C4" s="4"/>
      <c r="D4" s="4"/>
      <c r="E4" s="4"/>
      <c r="F4" s="4"/>
      <c r="G4" s="4"/>
      <c r="H4" s="5" t="s">
        <v>3</v>
      </c>
      <c r="I4" s="5"/>
      <c r="J4" s="5"/>
      <c r="K4" s="5"/>
      <c r="L4" s="5"/>
      <c r="M4" s="5"/>
      <c r="N4" s="5"/>
      <c r="O4" s="5"/>
      <c r="P4" s="5"/>
      <c r="Q4" s="5"/>
      <c r="R4" s="5"/>
      <c r="S4" s="5"/>
      <c r="T4" s="5"/>
      <c r="U4" s="5"/>
      <c r="V4" s="5"/>
      <c r="W4" s="5"/>
      <c r="X4" s="5"/>
      <c r="Y4" s="5"/>
      <c r="Z4" s="5"/>
      <c r="AA4" s="5"/>
      <c r="AB4" s="5"/>
      <c r="AC4" s="5"/>
      <c r="AD4" s="5"/>
      <c r="AE4" s="6" t="s">
        <v>4</v>
      </c>
      <c r="AF4" s="6"/>
      <c r="AG4" s="6"/>
      <c r="AH4" s="6"/>
      <c r="AI4" s="6"/>
    </row>
    <row r="5" spans="1:40" ht="14.25" customHeight="1" x14ac:dyDescent="0.2">
      <c r="A5" s="7" t="s">
        <v>5</v>
      </c>
      <c r="B5" s="8" t="s">
        <v>6</v>
      </c>
      <c r="C5" s="8" t="s">
        <v>7</v>
      </c>
      <c r="D5" s="8" t="s">
        <v>8</v>
      </c>
      <c r="E5" s="8" t="s">
        <v>9</v>
      </c>
      <c r="F5" s="8" t="s">
        <v>10</v>
      </c>
      <c r="G5" s="9" t="s">
        <v>11</v>
      </c>
      <c r="H5" s="10" t="s">
        <v>12</v>
      </c>
      <c r="I5" s="10"/>
      <c r="J5" s="10"/>
      <c r="K5" s="10"/>
      <c r="L5" s="10"/>
      <c r="M5" s="10"/>
      <c r="N5" s="11" t="s">
        <v>13</v>
      </c>
      <c r="O5" s="11"/>
      <c r="P5" s="11"/>
      <c r="Q5" s="11"/>
      <c r="R5" s="11"/>
      <c r="S5" s="11"/>
      <c r="T5" s="11"/>
      <c r="U5" s="11"/>
      <c r="V5" s="11"/>
      <c r="W5" s="11"/>
      <c r="X5" s="11"/>
      <c r="Y5" s="11"/>
      <c r="Z5" s="11"/>
      <c r="AA5" s="11"/>
      <c r="AB5" s="11"/>
      <c r="AC5" s="11"/>
      <c r="AD5" s="11"/>
      <c r="AE5" s="6"/>
      <c r="AF5" s="6"/>
      <c r="AG5" s="6"/>
      <c r="AH5" s="6"/>
      <c r="AI5" s="6"/>
    </row>
    <row r="6" spans="1:40" ht="14.25" customHeight="1" x14ac:dyDescent="0.2">
      <c r="A6" s="7"/>
      <c r="B6" s="8"/>
      <c r="C6" s="8"/>
      <c r="D6" s="8"/>
      <c r="E6" s="8"/>
      <c r="F6" s="8"/>
      <c r="G6" s="9"/>
      <c r="H6" s="12" t="s">
        <v>14</v>
      </c>
      <c r="I6" s="12"/>
      <c r="J6" s="12"/>
      <c r="K6" s="12"/>
      <c r="L6" s="12"/>
      <c r="M6" s="12"/>
      <c r="N6" s="13" t="s">
        <v>15</v>
      </c>
      <c r="O6" s="14" t="s">
        <v>16</v>
      </c>
      <c r="P6" s="15" t="s">
        <v>17</v>
      </c>
      <c r="Q6" s="15"/>
      <c r="R6" s="15" t="s">
        <v>18</v>
      </c>
      <c r="S6" s="15"/>
      <c r="T6" s="15"/>
      <c r="U6" s="15"/>
      <c r="V6" s="15"/>
      <c r="W6" s="15"/>
      <c r="X6" s="16" t="s">
        <v>19</v>
      </c>
      <c r="Y6" s="16" t="s">
        <v>20</v>
      </c>
      <c r="Z6" s="16" t="s">
        <v>21</v>
      </c>
      <c r="AA6" s="16" t="s">
        <v>22</v>
      </c>
      <c r="AB6" s="17" t="s">
        <v>23</v>
      </c>
      <c r="AC6" s="16" t="s">
        <v>24</v>
      </c>
      <c r="AD6" s="18" t="s">
        <v>25</v>
      </c>
      <c r="AE6" s="19" t="s">
        <v>26</v>
      </c>
      <c r="AF6" s="20" t="s">
        <v>27</v>
      </c>
      <c r="AG6" s="20" t="s">
        <v>28</v>
      </c>
      <c r="AH6" s="20" t="s">
        <v>29</v>
      </c>
      <c r="AI6" s="20" t="s">
        <v>30</v>
      </c>
    </row>
    <row r="7" spans="1:40" ht="98.25" customHeight="1" x14ac:dyDescent="0.2">
      <c r="A7" s="7"/>
      <c r="B7" s="8"/>
      <c r="C7" s="8"/>
      <c r="D7" s="8"/>
      <c r="E7" s="8"/>
      <c r="F7" s="8"/>
      <c r="G7" s="9"/>
      <c r="H7" s="21" t="s">
        <v>31</v>
      </c>
      <c r="I7" s="22" t="s">
        <v>32</v>
      </c>
      <c r="J7" s="22" t="s">
        <v>33</v>
      </c>
      <c r="K7" s="23" t="s">
        <v>34</v>
      </c>
      <c r="L7" s="23" t="s">
        <v>33</v>
      </c>
      <c r="M7" s="24" t="s">
        <v>35</v>
      </c>
      <c r="N7" s="13"/>
      <c r="O7" s="14"/>
      <c r="P7" s="25" t="s">
        <v>36</v>
      </c>
      <c r="Q7" s="25" t="s">
        <v>37</v>
      </c>
      <c r="R7" s="25" t="s">
        <v>38</v>
      </c>
      <c r="S7" s="25" t="s">
        <v>39</v>
      </c>
      <c r="T7" s="25" t="s">
        <v>40</v>
      </c>
      <c r="U7" s="25" t="s">
        <v>41</v>
      </c>
      <c r="V7" s="25" t="s">
        <v>42</v>
      </c>
      <c r="W7" s="25" t="s">
        <v>43</v>
      </c>
      <c r="X7" s="16"/>
      <c r="Y7" s="16"/>
      <c r="Z7" s="16"/>
      <c r="AA7" s="16"/>
      <c r="AB7" s="17"/>
      <c r="AC7" s="16"/>
      <c r="AD7" s="18"/>
      <c r="AE7" s="19"/>
      <c r="AF7" s="20"/>
      <c r="AG7" s="20"/>
      <c r="AH7" s="20"/>
      <c r="AI7" s="20"/>
      <c r="AN7" s="2" t="s">
        <v>44</v>
      </c>
    </row>
    <row r="8" spans="1:40" ht="118.5" customHeight="1" x14ac:dyDescent="0.2">
      <c r="A8" s="26" t="str">
        <f>+'[1]1. IDENTIF RIESGO'!A5</f>
        <v>GESTIÓN DE PLANEACIÓN Y DIRECCIONAMIENTO ESTRATÉGICO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8" s="27" t="str">
        <f>+'[1]1. IDENTIF RIESGO'!B5</f>
        <v>R77-REPUTACIONAL</v>
      </c>
      <c r="C8" s="26" t="str">
        <f>+'[1]1. IDENTIF RIESGO'!C5</f>
        <v xml:space="preserve"> afectación reputacional </v>
      </c>
      <c r="D8" s="26" t="str">
        <f>+'[1]1. IDENTIF RIESGO'!D5</f>
        <v>por desconocimiento de las directrices respecto al proceso de comunicaciones</v>
      </c>
      <c r="E8" s="26" t="str">
        <f>+'[1]1. IDENTIF RIESGO'!E5</f>
        <v>por falta de adherencia de los lideres y del comunicador al manual de comunicaciones</v>
      </c>
      <c r="F8" s="26" t="str">
        <f>+'[1]1. IDENTIF RIESGO'!F5</f>
        <v xml:space="preserve"> Posibilidad de afectación reputacional por desconocimiento de las directrices respecto al proceso de comunicaciones, por falta de adherencia de los lideres y del comunicador al manual de comunicaciones.</v>
      </c>
      <c r="G8" s="27" t="str">
        <f>+'[1]1. IDENTIF RIESGO'!K5</f>
        <v>Ejecución y administración de procesos</v>
      </c>
      <c r="H8" s="27">
        <f>+'[1]2.1.PROBABILIDAD'!D12</f>
        <v>360</v>
      </c>
      <c r="I8" s="28" t="str">
        <f>+'[1]2.1.PROBABILIDAD'!E12</f>
        <v xml:space="preserve">Alta </v>
      </c>
      <c r="J8" s="29">
        <f>+'[1]2.1.PROBABILIDAD'!F12</f>
        <v>0.8</v>
      </c>
      <c r="K8" s="30" t="str">
        <f>+'[1]2.2.IMPACTO '!X3</f>
        <v>Mayor</v>
      </c>
      <c r="L8" s="31">
        <f>+'[1]2.2.IMPACTO '!Y3</f>
        <v>0.8</v>
      </c>
      <c r="M8" s="32" t="str">
        <f>+'[1]2.3 MATRIZ DE CALOR '!F13</f>
        <v>Extremo</v>
      </c>
      <c r="N8" s="33">
        <v>1</v>
      </c>
      <c r="O8" s="34" t="str">
        <f>+'[1]3. CONTROLES'!D25</f>
        <v xml:space="preserve">El profesional de comunicaciones realizará REVISIÓN DEL MANUAL DE COMUNICACIONES, POSTERIORMENTE REALIZA inducción y reinducción en las directrices del Manual de comunicaciones de manera semestral.
Entregable: ACTA DONDE SE EVIDENCIE LA REVISIÓN DEL MANUAL DE COMUNICACIONES, INDUCCIÓN Y REINDUCCIÓN.
</v>
      </c>
      <c r="P8" s="35" t="str">
        <f>+'[1]3. CONTROLES'!M25</f>
        <v>X</v>
      </c>
      <c r="Q8" s="35" t="str">
        <f>+'[1]3. CONTROLES'!N25</f>
        <v>-</v>
      </c>
      <c r="R8" s="36" t="str">
        <f>+'[1]3. CONTROLES'!E25</f>
        <v>Preventivo</v>
      </c>
      <c r="S8" s="36" t="str">
        <f>+'[1]3. CONTROLES'!G25</f>
        <v xml:space="preserve">Manual </v>
      </c>
      <c r="T8" s="37">
        <f>+'[1]3. CONTROLES'!I25</f>
        <v>0.4</v>
      </c>
      <c r="U8" s="36" t="str">
        <f>+'[1]3. CONTROLES'!J25</f>
        <v xml:space="preserve">Documentado </v>
      </c>
      <c r="V8" s="36" t="str">
        <f>+'[1]3. CONTROLES'!K25</f>
        <v xml:space="preserve">Continua </v>
      </c>
      <c r="W8" s="36" t="str">
        <f>+'[1]3. CONTROLES'!L25</f>
        <v xml:space="preserve">Con Registro </v>
      </c>
      <c r="X8" s="38">
        <f>+'[1]4. RIESGO RESIDUAL'!E17</f>
        <v>0.48</v>
      </c>
      <c r="Y8" s="39" t="str">
        <f>+'[1]4. RIESGO RESIDUAL'!I17</f>
        <v>Baja</v>
      </c>
      <c r="Z8" s="40">
        <f>+'[1]4. RIESGO RESIDUAL'!H17</f>
        <v>0.48</v>
      </c>
      <c r="AA8" s="30" t="str">
        <f>+'[1]4. RIESGO RESIDUAL'!J17</f>
        <v>Mayor</v>
      </c>
      <c r="AB8" s="29">
        <f>+'[1]4. RIESGO RESIDUAL'!K17</f>
        <v>0.8</v>
      </c>
      <c r="AC8" s="30" t="str">
        <f>+'[1]4. RIESGO RESIDUAL'!L17</f>
        <v>Moderado</v>
      </c>
      <c r="AD8" s="27" t="str">
        <f>+'[1]4. RIESGO RESIDUAL'!M17</f>
        <v xml:space="preserve">REDUCIR </v>
      </c>
      <c r="AE8" s="26" t="str">
        <f>+'[1]5. PLAN ACCION'!C3</f>
        <v>(Número de Líderes de procesos inducido y comunicadores / Número de líderes de procesos y comunicadores) *100</v>
      </c>
      <c r="AF8" s="26" t="str">
        <f>+'[1]5. PLAN ACCION'!D3</f>
        <v>1.Revisión y/o actualización de los documentos de comunicaciones
2. Cronograma de inducción y reinducción</v>
      </c>
      <c r="AG8" s="41" t="str">
        <f>+'[1]5. PLAN ACCION'!E3</f>
        <v>Profesional en comunicaciones</v>
      </c>
      <c r="AH8" s="42">
        <f>+'[1]5. PLAN ACCION'!F3</f>
        <v>46023</v>
      </c>
      <c r="AI8" s="42">
        <f>+'[1]5. PLAN ACCION'!G3</f>
        <v>46371</v>
      </c>
    </row>
    <row r="9" spans="1:40" ht="141" customHeight="1" x14ac:dyDescent="0.2">
      <c r="A9" s="43" t="str">
        <f>+'[1]1. IDENTIF RIESGO'!A6</f>
        <v>GESTIÓN DE PLANEACIÓN Y DIRECCIONAMIENTO ESTRATÉGICO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9" s="36" t="str">
        <f>+'[1]1. IDENTIF RIESGO'!B6</f>
        <v>R78-REPUTACIONAL</v>
      </c>
      <c r="C9" s="44" t="str">
        <f>+'[1]1. IDENTIF RIESGO'!C6</f>
        <v xml:space="preserve"> afectación reputacional </v>
      </c>
      <c r="D9" s="44" t="str">
        <f>+'[1]1. IDENTIF RIESGO'!D6</f>
        <v>por errores en los productos informativos y publicaciones</v>
      </c>
      <c r="E9" s="44" t="str">
        <f>+'[1]1. IDENTIF RIESGO'!E6</f>
        <v>Falta de control y revisión de los contenidos o productos realizados por el comunicador social</v>
      </c>
      <c r="F9" s="44" t="str">
        <f>+'[1]1. IDENTIF RIESGO'!F6</f>
        <v>Posibilidad de  afectación reputacional por errores en los productos informativos y publicaciones, por falta de control y revisión de los contenidos o productos realizados por el comunicador social.</v>
      </c>
      <c r="G9" s="36" t="str">
        <f>+'[1]1. IDENTIF RIESGO'!K6</f>
        <v>Ejecución y administración de procesos</v>
      </c>
      <c r="H9" s="36">
        <f>+'[1]2.1.PROBABILIDAD'!D13</f>
        <v>1001</v>
      </c>
      <c r="I9" s="45" t="str">
        <f>+'[1]2.1.PROBABILIDAD'!E13</f>
        <v xml:space="preserve">Muy Alta </v>
      </c>
      <c r="J9" s="46">
        <f>+'[1]2.1.PROBABILIDAD'!F13</f>
        <v>1</v>
      </c>
      <c r="K9" s="47" t="str">
        <f>+'[1]2.2.IMPACTO '!X4</f>
        <v xml:space="preserve">Catastrófico </v>
      </c>
      <c r="L9" s="37">
        <f>+'[1]2.2.IMPACTO '!Y4</f>
        <v>1</v>
      </c>
      <c r="M9" s="47" t="str">
        <f>+'[1]2.3 MATRIZ DE CALOR '!F14</f>
        <v>Extremo</v>
      </c>
      <c r="N9" s="33">
        <v>1</v>
      </c>
      <c r="O9" s="34" t="str">
        <f>+'[1]3. CONTROLES'!D26</f>
        <v xml:space="preserve">El profesional de comunicaciones revisará las solicitudes diarias de realización de contenidos enviados por los líderes al correo de comunicaciones, las cuales serán socializadas con el equipo de comunicaciones con el objetivo de desarrollar los contenidos solicitados siguiendo los lineamientos del manual de comunicaciones, dando respuesta oportuna mediante correo electrónico según necesidad y prioridad  a los líderes de los procesos, esperando su aprobación de información para realizar la respectiva publicación, Lo anterior se soportará mediante un informe, el cual recopila de manera trimestral la atención y desarrollo de las solicitudes realizadas a comunicaciones.
Entregable: informe trimestral que contenga un análisis del contenido solicitado y desarrollado. </v>
      </c>
      <c r="P9" s="35" t="str">
        <f>+'[1]3. CONTROLES'!M26</f>
        <v>X</v>
      </c>
      <c r="Q9" s="35" t="str">
        <f>+'[1]3. CONTROLES'!N26</f>
        <v>-</v>
      </c>
      <c r="R9" s="36" t="str">
        <f>+'[1]3. CONTROLES'!E26</f>
        <v>Preventivo</v>
      </c>
      <c r="S9" s="36" t="str">
        <f>+'[1]3. CONTROLES'!G26</f>
        <v xml:space="preserve">Manual </v>
      </c>
      <c r="T9" s="37">
        <f>+'[1]3. CONTROLES'!I26</f>
        <v>0.4</v>
      </c>
      <c r="U9" s="36" t="str">
        <f>+'[1]3. CONTROLES'!J26</f>
        <v xml:space="preserve">Documentado </v>
      </c>
      <c r="V9" s="36" t="str">
        <f>+'[1]3. CONTROLES'!K26</f>
        <v xml:space="preserve">Continua </v>
      </c>
      <c r="W9" s="36" t="str">
        <f>+'[1]3. CONTROLES'!L26</f>
        <v xml:space="preserve">Con Registro </v>
      </c>
      <c r="X9" s="38">
        <f>+'[1]4. RIESGO RESIDUAL'!E18</f>
        <v>0.6</v>
      </c>
      <c r="Y9" s="48" t="str">
        <f>+'[1]4. RIESGO RESIDUAL'!I18</f>
        <v>Moderado</v>
      </c>
      <c r="Z9" s="49" t="e">
        <f>+'[1]4. RIESGO RESIDUAL'!H18</f>
        <v>#REF!</v>
      </c>
      <c r="AA9" s="47" t="str">
        <f>+'[1]4. RIESGO RESIDUAL'!J18</f>
        <v xml:space="preserve">Catastrófico </v>
      </c>
      <c r="AB9" s="46">
        <f>+'[1]4. RIESGO RESIDUAL'!K18</f>
        <v>1</v>
      </c>
      <c r="AC9" s="47" t="str">
        <f>+'[1]4. RIESGO RESIDUAL'!L18</f>
        <v>Extremo</v>
      </c>
      <c r="AD9" s="36" t="str">
        <f>+'[1]4. RIESGO RESIDUAL'!M18</f>
        <v xml:space="preserve">REDUCIR </v>
      </c>
      <c r="AE9" s="44" t="str">
        <f>+'[1]5. PLAN ACCION'!C4</f>
        <v>Solicitudes atendidas por la comunicadora/Contenidos solicitados por los lideres</v>
      </c>
      <c r="AF9" s="34"/>
      <c r="AG9" s="50" t="str">
        <f>+'[1]5. PLAN ACCION'!E4</f>
        <v>Profesional en comunicaciones</v>
      </c>
      <c r="AH9" s="51">
        <f>+'[1]5. PLAN ACCION'!F4</f>
        <v>46082</v>
      </c>
      <c r="AI9" s="51">
        <f>+'[1]5. PLAN ACCION'!G4</f>
        <v>46371</v>
      </c>
    </row>
  </sheetData>
  <mergeCells count="32">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I1"/>
    <mergeCell ref="A2:AI2"/>
    <mergeCell ref="A3:AI3"/>
    <mergeCell ref="A4:G4"/>
    <mergeCell ref="H4:AD4"/>
    <mergeCell ref="AE4:AI5"/>
    <mergeCell ref="A5:A7"/>
    <mergeCell ref="B5:B7"/>
    <mergeCell ref="C5:C7"/>
    <mergeCell ref="D5:D7"/>
  </mergeCells>
  <printOptions horizontalCentered="1" verticalCentered="1"/>
  <pageMargins left="0.59027777777777801" right="0.196527777777778" top="0.35416666666666702" bottom="0.35416666666666702" header="0.511811023622047" footer="0.511811023622047"/>
  <pageSetup scale="56" orientation="landscape"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Reputacional</vt:lpstr>
      <vt:lpstr>'6. Mapa Riesgos Reputacional'!Área_de_impresión</vt:lpstr>
      <vt:lpstr>'6. Mapa Riesgos Reputacional'!Títulos_a_imprimir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Rodolfo Rios Suarez</dc:creator>
  <cp:lastModifiedBy>Edinson Rodolfo Rios Suarez</cp:lastModifiedBy>
  <dcterms:created xsi:type="dcterms:W3CDTF">2026-01-30T21:02:10Z</dcterms:created>
  <dcterms:modified xsi:type="dcterms:W3CDTF">2026-01-30T21:02:40Z</dcterms:modified>
</cp:coreProperties>
</file>